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M10" i="1"/>
  <c r="J5" i="1"/>
  <c r="M5" i="1" s="1"/>
  <c r="G2" i="1"/>
  <c r="E2" i="1"/>
  <c r="C2" i="1"/>
  <c r="M12" i="1" l="1"/>
  <c r="J12" i="1"/>
  <c r="J2" i="1"/>
  <c r="J7" i="1" l="1"/>
  <c r="M2" i="1"/>
  <c r="M7" i="1" s="1"/>
</calcChain>
</file>

<file path=xl/sharedStrings.xml><?xml version="1.0" encoding="utf-8"?>
<sst xmlns="http://schemas.openxmlformats.org/spreadsheetml/2006/main" count="33" uniqueCount="27">
  <si>
    <t>Lohn</t>
  </si>
  <si>
    <t>Miete</t>
  </si>
  <si>
    <t>Taschengeld</t>
  </si>
  <si>
    <t>GEZ</t>
  </si>
  <si>
    <t>Handy</t>
  </si>
  <si>
    <t>Strom,Gas</t>
  </si>
  <si>
    <t>Abwasser Wasser</t>
  </si>
  <si>
    <t>Tel + internet</t>
  </si>
  <si>
    <t>Tanken</t>
  </si>
  <si>
    <t>Lebensmittel</t>
  </si>
  <si>
    <t>Tagesgeld</t>
  </si>
  <si>
    <t>Monatliche Fixe Ausgaben:</t>
  </si>
  <si>
    <t>Monatliche einnahmen:</t>
  </si>
  <si>
    <t>KFZ Versicherung</t>
  </si>
  <si>
    <t>KFZ Steuer</t>
  </si>
  <si>
    <t>Versicherung A</t>
  </si>
  <si>
    <t>Monatlicher Gewinn/Verlust:</t>
  </si>
  <si>
    <t>ØMonatliche Variable Ausgaben:</t>
  </si>
  <si>
    <t>Sparrate vom Netto Lohn:</t>
  </si>
  <si>
    <t>Monatliche Sparrate:</t>
  </si>
  <si>
    <t>Restliches Geld für freie Ausgaben:</t>
  </si>
  <si>
    <t>ETF Sparplan:</t>
  </si>
  <si>
    <t>Rest:</t>
  </si>
  <si>
    <t>Monatliche Anlage der Sparrate:</t>
  </si>
  <si>
    <t>Jährlicher Gewinn/Verlust:</t>
  </si>
  <si>
    <t>Jährliche Anlage der Sparrate:</t>
  </si>
  <si>
    <t>Versicherung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</si>
</sst>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4" tint="0.39994506668294322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</cellStyleXfs>
  <cellXfs count="36">
    <xf numFmtId="0" fontId="0" fillId="0" borderId="0" xfId="0"/>
    <xf numFmtId="0" fontId="5" fillId="0" borderId="0" xfId="0" applyFont="1"/>
    <xf numFmtId="44" fontId="1" fillId="2" borderId="2" xfId="1" applyNumberFormat="1" applyBorder="1"/>
    <xf numFmtId="0" fontId="1" fillId="2" borderId="2" xfId="1" applyBorder="1"/>
    <xf numFmtId="0" fontId="2" fillId="3" borderId="2" xfId="2" applyBorder="1"/>
    <xf numFmtId="44" fontId="2" fillId="3" borderId="0" xfId="2" applyNumberFormat="1" applyBorder="1"/>
    <xf numFmtId="0" fontId="9" fillId="4" borderId="2" xfId="3" applyFont="1" applyBorder="1"/>
    <xf numFmtId="0" fontId="10" fillId="6" borderId="3" xfId="0" applyFont="1" applyFill="1" applyBorder="1"/>
    <xf numFmtId="44" fontId="10" fillId="6" borderId="4" xfId="0" applyNumberFormat="1" applyFont="1" applyFill="1" applyBorder="1"/>
    <xf numFmtId="0" fontId="0" fillId="6" borderId="5" xfId="0" applyFill="1" applyBorder="1"/>
    <xf numFmtId="0" fontId="0" fillId="6" borderId="6" xfId="0" applyFill="1" applyBorder="1"/>
    <xf numFmtId="9" fontId="0" fillId="6" borderId="6" xfId="0" applyNumberFormat="1" applyFill="1" applyBorder="1"/>
    <xf numFmtId="0" fontId="5" fillId="6" borderId="5" xfId="0" applyFont="1" applyFill="1" applyBorder="1"/>
    <xf numFmtId="44" fontId="11" fillId="6" borderId="6" xfId="0" applyNumberFormat="1" applyFont="1" applyFill="1" applyBorder="1"/>
    <xf numFmtId="0" fontId="5" fillId="6" borderId="7" xfId="0" applyFont="1" applyFill="1" applyBorder="1"/>
    <xf numFmtId="44" fontId="5" fillId="6" borderId="8" xfId="0" applyNumberFormat="1" applyFont="1" applyFill="1" applyBorder="1"/>
    <xf numFmtId="0" fontId="12" fillId="5" borderId="9" xfId="4" applyFont="1" applyBorder="1"/>
    <xf numFmtId="0" fontId="12" fillId="5" borderId="10" xfId="4" applyFont="1" applyBorder="1"/>
    <xf numFmtId="0" fontId="4" fillId="5" borderId="11" xfId="4" applyBorder="1"/>
    <xf numFmtId="44" fontId="4" fillId="5" borderId="12" xfId="4" applyNumberFormat="1" applyBorder="1"/>
    <xf numFmtId="0" fontId="4" fillId="5" borderId="13" xfId="4" applyBorder="1"/>
    <xf numFmtId="44" fontId="4" fillId="5" borderId="14" xfId="4" applyNumberFormat="1" applyBorder="1"/>
    <xf numFmtId="0" fontId="6" fillId="2" borderId="15" xfId="1" applyFont="1" applyBorder="1"/>
    <xf numFmtId="44" fontId="6" fillId="2" borderId="16" xfId="1" applyNumberFormat="1" applyFont="1" applyBorder="1"/>
    <xf numFmtId="0" fontId="7" fillId="3" borderId="17" xfId="2" applyFont="1" applyBorder="1"/>
    <xf numFmtId="44" fontId="7" fillId="3" borderId="18" xfId="2" applyNumberFormat="1" applyFont="1" applyBorder="1"/>
    <xf numFmtId="0" fontId="8" fillId="4" borderId="17" xfId="3" applyFont="1" applyBorder="1"/>
    <xf numFmtId="44" fontId="8" fillId="4" borderId="19" xfId="3" applyNumberFormat="1" applyFont="1" applyBorder="1"/>
    <xf numFmtId="0" fontId="1" fillId="2" borderId="5" xfId="1" applyBorder="1"/>
    <xf numFmtId="0" fontId="9" fillId="4" borderId="6" xfId="3" applyFont="1" applyBorder="1"/>
    <xf numFmtId="0" fontId="1" fillId="2" borderId="7" xfId="1" applyBorder="1"/>
    <xf numFmtId="0" fontId="1" fillId="2" borderId="20" xfId="1" applyBorder="1"/>
    <xf numFmtId="0" fontId="2" fillId="3" borderId="20" xfId="2" applyBorder="1"/>
    <xf numFmtId="44" fontId="2" fillId="3" borderId="21" xfId="2" applyNumberFormat="1" applyBorder="1"/>
    <xf numFmtId="0" fontId="9" fillId="4" borderId="20" xfId="3" applyFont="1" applyBorder="1"/>
    <xf numFmtId="0" fontId="9" fillId="4" borderId="8" xfId="3" applyFont="1" applyBorder="1"/>
  </cellXfs>
  <cellStyles count="5">
    <cellStyle name="Eingabe" xfId="4" builtinId="20"/>
    <cellStyle name="Gut" xfId="1" builtinId="26"/>
    <cellStyle name="Neutral" xfId="3" builtinId="28"/>
    <cellStyle name="Schlecht" xfId="2" builtinId="27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showGridLines="0" tabSelected="1" zoomScaleNormal="100" workbookViewId="0">
      <selection activeCell="B5" sqref="B5"/>
    </sheetView>
  </sheetViews>
  <sheetFormatPr baseColWidth="10" defaultRowHeight="15" x14ac:dyDescent="0.25"/>
  <cols>
    <col min="1" max="1" width="4.5703125" customWidth="1"/>
    <col min="2" max="2" width="22.5703125" bestFit="1" customWidth="1"/>
    <col min="3" max="3" width="16.5703125" customWidth="1"/>
    <col min="4" max="4" width="27.42578125" customWidth="1"/>
    <col min="6" max="6" width="30.5703125" bestFit="1" customWidth="1"/>
    <col min="8" max="8" width="7.140625" customWidth="1"/>
    <col min="9" max="9" width="32.7109375" bestFit="1" customWidth="1"/>
    <col min="11" max="11" width="6" customWidth="1"/>
    <col min="12" max="12" width="32.7109375" bestFit="1" customWidth="1"/>
    <col min="13" max="13" width="11.5703125" bestFit="1" customWidth="1"/>
  </cols>
  <sheetData>
    <row r="1" spans="2:13" ht="15.75" thickBot="1" x14ac:dyDescent="0.3"/>
    <row r="2" spans="2:13" ht="15.75" thickBot="1" x14ac:dyDescent="0.3">
      <c r="B2" s="22" t="s">
        <v>12</v>
      </c>
      <c r="C2" s="23">
        <f>SUM(C3:C24)</f>
        <v>1530</v>
      </c>
      <c r="D2" s="24" t="s">
        <v>11</v>
      </c>
      <c r="E2" s="25">
        <f>SUM(E3:E24)</f>
        <v>840</v>
      </c>
      <c r="F2" s="26" t="s">
        <v>17</v>
      </c>
      <c r="G2" s="27">
        <f>SUM(G3:G24)</f>
        <v>280</v>
      </c>
      <c r="I2" s="7" t="s">
        <v>16</v>
      </c>
      <c r="J2" s="8">
        <f>SUM(C2-(E2+G2))</f>
        <v>410</v>
      </c>
      <c r="L2" s="7" t="s">
        <v>24</v>
      </c>
      <c r="M2" s="8">
        <f>SUM(J2*12)</f>
        <v>4920</v>
      </c>
    </row>
    <row r="3" spans="2:13" ht="15.75" thickTop="1" x14ac:dyDescent="0.25">
      <c r="B3" s="28" t="s">
        <v>0</v>
      </c>
      <c r="C3" s="2">
        <v>1500</v>
      </c>
      <c r="D3" s="4" t="s">
        <v>1</v>
      </c>
      <c r="E3" s="5">
        <v>500</v>
      </c>
      <c r="F3" s="6" t="s">
        <v>8</v>
      </c>
      <c r="G3" s="29">
        <v>120</v>
      </c>
      <c r="I3" s="9"/>
      <c r="J3" s="10"/>
      <c r="L3" s="9"/>
      <c r="M3" s="10"/>
    </row>
    <row r="4" spans="2:13" x14ac:dyDescent="0.25">
      <c r="B4" s="28" t="s">
        <v>2</v>
      </c>
      <c r="C4" s="2">
        <v>30</v>
      </c>
      <c r="D4" s="4" t="s">
        <v>3</v>
      </c>
      <c r="E4" s="5">
        <v>17.5</v>
      </c>
      <c r="F4" s="6" t="s">
        <v>9</v>
      </c>
      <c r="G4" s="29">
        <v>160</v>
      </c>
      <c r="I4" s="9" t="s">
        <v>18</v>
      </c>
      <c r="J4" s="11">
        <v>0.15</v>
      </c>
      <c r="L4" s="9" t="s">
        <v>18</v>
      </c>
      <c r="M4" s="11">
        <v>0.15</v>
      </c>
    </row>
    <row r="5" spans="2:13" ht="17.25" x14ac:dyDescent="0.4">
      <c r="B5" s="28"/>
      <c r="C5" s="3"/>
      <c r="D5" s="4" t="s">
        <v>13</v>
      </c>
      <c r="E5" s="5">
        <v>16</v>
      </c>
      <c r="F5" s="6"/>
      <c r="G5" s="29"/>
      <c r="I5" s="12" t="s">
        <v>19</v>
      </c>
      <c r="J5" s="13">
        <f>SUM(C3*J4)</f>
        <v>225</v>
      </c>
      <c r="L5" s="12" t="s">
        <v>19</v>
      </c>
      <c r="M5" s="13">
        <f>SUM(J5*12)</f>
        <v>2700</v>
      </c>
    </row>
    <row r="6" spans="2:13" x14ac:dyDescent="0.25">
      <c r="B6" s="28"/>
      <c r="C6" s="3"/>
      <c r="D6" s="4" t="s">
        <v>14</v>
      </c>
      <c r="E6" s="5">
        <v>13</v>
      </c>
      <c r="F6" s="6"/>
      <c r="G6" s="29"/>
      <c r="I6" s="9"/>
      <c r="J6" s="10"/>
      <c r="L6" s="9"/>
      <c r="M6" s="10"/>
    </row>
    <row r="7" spans="2:13" ht="15.75" thickBot="1" x14ac:dyDescent="0.3">
      <c r="B7" s="28"/>
      <c r="C7" s="3"/>
      <c r="D7" s="4" t="s">
        <v>4</v>
      </c>
      <c r="E7" s="5">
        <v>15.5</v>
      </c>
      <c r="F7" s="6"/>
      <c r="G7" s="29"/>
      <c r="I7" s="14" t="s">
        <v>20</v>
      </c>
      <c r="J7" s="15">
        <f>SUM(J2-J5)</f>
        <v>185</v>
      </c>
      <c r="L7" s="14" t="s">
        <v>20</v>
      </c>
      <c r="M7" s="15">
        <f>SUM(M2-M5)</f>
        <v>2220</v>
      </c>
    </row>
    <row r="8" spans="2:13" ht="15.75" thickBot="1" x14ac:dyDescent="0.3">
      <c r="B8" s="28"/>
      <c r="C8" s="3"/>
      <c r="D8" s="4" t="s">
        <v>5</v>
      </c>
      <c r="E8" s="5">
        <v>150</v>
      </c>
      <c r="F8" s="6"/>
      <c r="G8" s="29"/>
    </row>
    <row r="9" spans="2:13" x14ac:dyDescent="0.25">
      <c r="B9" s="28"/>
      <c r="C9" s="3"/>
      <c r="D9" s="4" t="s">
        <v>6</v>
      </c>
      <c r="E9" s="5">
        <v>30</v>
      </c>
      <c r="F9" s="6"/>
      <c r="G9" s="29"/>
      <c r="I9" s="16" t="s">
        <v>23</v>
      </c>
      <c r="J9" s="17"/>
      <c r="L9" s="16" t="s">
        <v>25</v>
      </c>
      <c r="M9" s="17"/>
    </row>
    <row r="10" spans="2:13" x14ac:dyDescent="0.25">
      <c r="B10" s="28"/>
      <c r="C10" s="3"/>
      <c r="D10" s="4" t="s">
        <v>7</v>
      </c>
      <c r="E10" s="5">
        <v>40</v>
      </c>
      <c r="F10" s="6"/>
      <c r="G10" s="29"/>
      <c r="I10" s="18" t="s">
        <v>10</v>
      </c>
      <c r="J10" s="19">
        <v>150</v>
      </c>
      <c r="L10" s="18" t="s">
        <v>10</v>
      </c>
      <c r="M10" s="19">
        <f>SUM(J10*12)</f>
        <v>1800</v>
      </c>
    </row>
    <row r="11" spans="2:13" x14ac:dyDescent="0.25">
      <c r="B11" s="28"/>
      <c r="C11" s="3"/>
      <c r="D11" s="4" t="s">
        <v>15</v>
      </c>
      <c r="E11" s="5">
        <v>38</v>
      </c>
      <c r="F11" s="6"/>
      <c r="G11" s="29"/>
      <c r="I11" s="18" t="s">
        <v>21</v>
      </c>
      <c r="J11" s="19">
        <v>75</v>
      </c>
      <c r="L11" s="18" t="s">
        <v>21</v>
      </c>
      <c r="M11" s="19">
        <f>SUM(J11*12)</f>
        <v>900</v>
      </c>
    </row>
    <row r="12" spans="2:13" ht="15.75" thickBot="1" x14ac:dyDescent="0.3">
      <c r="B12" s="28"/>
      <c r="C12" s="3"/>
      <c r="D12" s="4" t="s">
        <v>26</v>
      </c>
      <c r="E12" s="5">
        <v>20</v>
      </c>
      <c r="F12" s="6"/>
      <c r="G12" s="29"/>
      <c r="I12" s="20" t="s">
        <v>22</v>
      </c>
      <c r="J12" s="21">
        <f>SUM(J5-(J10+J11))</f>
        <v>0</v>
      </c>
      <c r="L12" s="20" t="s">
        <v>22</v>
      </c>
      <c r="M12" s="21">
        <f>SUM(M5-(M10+M11))</f>
        <v>0</v>
      </c>
    </row>
    <row r="13" spans="2:13" x14ac:dyDescent="0.25">
      <c r="B13" s="28"/>
      <c r="C13" s="3"/>
      <c r="D13" s="4"/>
      <c r="E13" s="5"/>
      <c r="F13" s="6"/>
      <c r="G13" s="29"/>
    </row>
    <row r="14" spans="2:13" x14ac:dyDescent="0.25">
      <c r="B14" s="28"/>
      <c r="C14" s="3"/>
      <c r="D14" s="4"/>
      <c r="E14" s="5"/>
      <c r="F14" s="6"/>
      <c r="G14" s="29"/>
    </row>
    <row r="15" spans="2:13" x14ac:dyDescent="0.25">
      <c r="B15" s="28"/>
      <c r="C15" s="3"/>
      <c r="D15" s="4"/>
      <c r="E15" s="5"/>
      <c r="F15" s="6"/>
      <c r="G15" s="29"/>
    </row>
    <row r="16" spans="2:13" x14ac:dyDescent="0.25">
      <c r="B16" s="28"/>
      <c r="C16" s="3"/>
      <c r="D16" s="4"/>
      <c r="E16" s="5"/>
      <c r="F16" s="6"/>
      <c r="G16" s="29"/>
    </row>
    <row r="17" spans="2:7" x14ac:dyDescent="0.25">
      <c r="B17" s="28"/>
      <c r="C17" s="3"/>
      <c r="D17" s="4"/>
      <c r="E17" s="5"/>
      <c r="F17" s="6"/>
      <c r="G17" s="29"/>
    </row>
    <row r="18" spans="2:7" x14ac:dyDescent="0.25">
      <c r="B18" s="28"/>
      <c r="C18" s="3"/>
      <c r="D18" s="4"/>
      <c r="E18" s="5"/>
      <c r="F18" s="6"/>
      <c r="G18" s="29"/>
    </row>
    <row r="19" spans="2:7" x14ac:dyDescent="0.25">
      <c r="B19" s="28"/>
      <c r="C19" s="3"/>
      <c r="D19" s="4"/>
      <c r="E19" s="5"/>
      <c r="F19" s="6"/>
      <c r="G19" s="29"/>
    </row>
    <row r="20" spans="2:7" x14ac:dyDescent="0.25">
      <c r="B20" s="28"/>
      <c r="C20" s="3"/>
      <c r="D20" s="4"/>
      <c r="E20" s="5"/>
      <c r="F20" s="6"/>
      <c r="G20" s="29"/>
    </row>
    <row r="21" spans="2:7" x14ac:dyDescent="0.25">
      <c r="B21" s="28"/>
      <c r="C21" s="3"/>
      <c r="D21" s="4"/>
      <c r="E21" s="5"/>
      <c r="F21" s="6"/>
      <c r="G21" s="29"/>
    </row>
    <row r="22" spans="2:7" x14ac:dyDescent="0.25">
      <c r="B22" s="28"/>
      <c r="C22" s="3"/>
      <c r="D22" s="4"/>
      <c r="E22" s="5"/>
      <c r="F22" s="6"/>
      <c r="G22" s="29"/>
    </row>
    <row r="23" spans="2:7" x14ac:dyDescent="0.25">
      <c r="B23" s="28"/>
      <c r="C23" s="3"/>
      <c r="D23" s="4"/>
      <c r="E23" s="5"/>
      <c r="F23" s="6"/>
      <c r="G23" s="29"/>
    </row>
    <row r="24" spans="2:7" ht="15.75" thickBot="1" x14ac:dyDescent="0.3">
      <c r="B24" s="30"/>
      <c r="C24" s="31"/>
      <c r="D24" s="32"/>
      <c r="E24" s="33"/>
      <c r="F24" s="34"/>
      <c r="G24" s="35"/>
    </row>
    <row r="28" spans="2:7" x14ac:dyDescent="0.25">
      <c r="C28" s="1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2017-10-06T11:56:15Z</dcterms:created>
  <dcterms:modified xsi:type="dcterms:W3CDTF">2017-10-06T11:56:22Z</dcterms:modified>
</cp:coreProperties>
</file>